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13_ncr:1_{D3C95AC4-72F5-43C3-9BEC-E1CA9FE70797}" xr6:coauthVersionLast="47" xr6:coauthVersionMax="47" xr10:uidLastSave="{00000000-0000-0000-0000-000000000000}"/>
  <bookViews>
    <workbookView xWindow="-120" yWindow="-120" windowWidth="29040" windowHeight="158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s="1"/>
  <c r="I13" i="3" l="1"/>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<sst xmlns="http://schemas.openxmlformats.org/spreadsheetml/2006/main" count="425" uniqueCount="132">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</sst>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31">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164" fontId="16" fillId="0" borderId="0" xfId="0" applyNumberFormat="1" applyFont="1" applyAlignment="1">
      <alignment horizontal="left" vertical="center"/>
    </xf>
    <xf numFmtId="3" fontId="16" fillId="0" borderId="0" xfId="0" applyNumberFormat="1" applyFont="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1" fontId="10" fillId="2" borderId="4"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8"/>
      <c r="B7" s="218"/>
      <c r="C7" s="218"/>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9" t="s">
        <v>79</v>
      </c>
      <c r="B14" s="219"/>
      <c r="C14" s="219"/>
    </row>
    <row r="15" spans="1:3" s="7" customFormat="1" ht="55.9" customHeight="1" x14ac:dyDescent="0.2">
      <c r="A15" s="219"/>
      <c r="B15" s="219"/>
      <c r="C15" s="219"/>
    </row>
    <row r="16" spans="1:3" s="7" customFormat="1" ht="6" customHeight="1" x14ac:dyDescent="0.2">
      <c r="A16" s="3"/>
      <c r="B16" s="3"/>
      <c r="C16" s="8"/>
    </row>
    <row r="17" spans="1:3" s="7" customFormat="1" ht="18.75" customHeight="1" x14ac:dyDescent="0.2">
      <c r="A17" s="220" t="s">
        <v>80</v>
      </c>
      <c r="B17" s="220"/>
      <c r="C17" s="220"/>
    </row>
    <row r="18" spans="1:3" s="7" customFormat="1" ht="25.5" customHeight="1" x14ac:dyDescent="0.2">
      <c r="A18" s="3" t="s">
        <v>1</v>
      </c>
      <c r="B18" s="217" t="s">
        <v>96</v>
      </c>
      <c r="C18" s="217"/>
    </row>
    <row r="19" spans="1:3" s="7" customFormat="1" ht="54" customHeight="1" x14ac:dyDescent="0.2">
      <c r="A19" s="3" t="s">
        <v>15</v>
      </c>
      <c r="B19" s="217" t="s">
        <v>81</v>
      </c>
      <c r="C19" s="217"/>
    </row>
    <row r="20" spans="1:3" s="7" customFormat="1" ht="89.25" customHeight="1" x14ac:dyDescent="0.2">
      <c r="A20" s="125" t="s">
        <v>14</v>
      </c>
      <c r="B20" s="217" t="s">
        <v>94</v>
      </c>
      <c r="C20" s="217"/>
    </row>
    <row r="21" spans="1:3" s="7" customFormat="1" ht="98.25" customHeight="1" x14ac:dyDescent="0.2">
      <c r="A21" s="125" t="s">
        <v>82</v>
      </c>
      <c r="B21" s="217" t="s">
        <v>93</v>
      </c>
      <c r="C21" s="217"/>
    </row>
    <row r="22" spans="1:3" s="7" customFormat="1" ht="112.5" customHeight="1" x14ac:dyDescent="0.2">
      <c r="A22" s="125" t="s">
        <v>13</v>
      </c>
      <c r="B22" s="217" t="s">
        <v>95</v>
      </c>
      <c r="C22" s="217"/>
    </row>
    <row r="23" spans="1:3" s="7" customFormat="1" ht="106.5" customHeight="1" x14ac:dyDescent="0.2">
      <c r="A23" s="125" t="s">
        <v>84</v>
      </c>
      <c r="B23" s="217" t="s">
        <v>90</v>
      </c>
      <c r="C23" s="217"/>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84"/>
  <sheetViews>
    <sheetView showGridLines="0" tabSelected="1" zoomScale="85" zoomScaleNormal="85" workbookViewId="0">
      <pane xSplit="4" ySplit="4" topLeftCell="E248" activePane="bottomRight" state="frozen"/>
      <selection pane="topRight" activeCell="E1" sqref="E1"/>
      <selection pane="bottomLeft" activeCell="A17" sqref="A17"/>
      <selection pane="bottomRight"/>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3" t="s">
        <v>89</v>
      </c>
      <c r="F2" s="224"/>
      <c r="G2" s="224"/>
      <c r="H2" s="225"/>
      <c r="I2" s="229" t="s">
        <v>83</v>
      </c>
      <c r="J2" s="230"/>
      <c r="K2" s="140" t="s">
        <v>42</v>
      </c>
      <c r="L2" s="223" t="s">
        <v>15</v>
      </c>
      <c r="M2" s="224"/>
      <c r="N2" s="224"/>
      <c r="O2" s="82"/>
      <c r="P2" s="226"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7"/>
      <c r="Q3" s="69"/>
    </row>
    <row r="4" spans="2:17" s="2" customFormat="1" ht="32.25" customHeight="1" x14ac:dyDescent="0.2">
      <c r="B4" s="221" t="s">
        <v>26</v>
      </c>
      <c r="C4" s="222"/>
      <c r="D4" s="10" t="s">
        <v>0</v>
      </c>
      <c r="E4" s="13" t="s">
        <v>3</v>
      </c>
      <c r="F4" s="26" t="s">
        <v>3</v>
      </c>
      <c r="G4" s="26" t="s">
        <v>3</v>
      </c>
      <c r="H4" s="26" t="s">
        <v>3</v>
      </c>
      <c r="I4" s="72" t="s">
        <v>3</v>
      </c>
      <c r="J4" s="73" t="s">
        <v>3</v>
      </c>
      <c r="K4" s="142" t="s">
        <v>3</v>
      </c>
      <c r="L4" s="13" t="s">
        <v>3</v>
      </c>
      <c r="M4" s="222" t="s">
        <v>25</v>
      </c>
      <c r="N4" s="222"/>
      <c r="O4" s="83"/>
      <c r="P4" s="228"/>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3" t="s">
        <v>23</v>
      </c>
      <c r="F101" s="224"/>
      <c r="G101" s="224"/>
      <c r="H101" s="225"/>
      <c r="I101" s="229" t="s">
        <v>24</v>
      </c>
      <c r="J101" s="230"/>
      <c r="K101" s="74"/>
      <c r="L101" s="223" t="s">
        <v>15</v>
      </c>
      <c r="M101" s="224"/>
      <c r="N101" s="224"/>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21" t="s">
        <v>26</v>
      </c>
      <c r="C103" s="222"/>
      <c r="D103" s="10" t="s">
        <v>0</v>
      </c>
      <c r="E103" s="13" t="s">
        <v>3</v>
      </c>
      <c r="F103" s="26" t="s">
        <v>3</v>
      </c>
      <c r="G103" s="30" t="s">
        <v>3</v>
      </c>
      <c r="H103" s="31" t="s">
        <v>3</v>
      </c>
      <c r="I103" s="72" t="s">
        <v>3</v>
      </c>
      <c r="J103" s="73" t="s">
        <v>3</v>
      </c>
      <c r="K103" s="76"/>
      <c r="L103" s="13" t="s">
        <v>3</v>
      </c>
      <c r="M103" s="222" t="s">
        <v>25</v>
      </c>
      <c r="N103" s="222"/>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84"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t="str">
        <f t="shared" si="4"/>
        <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c r="L282" s="174">
        <v>4249677294.583569</v>
      </c>
      <c r="M282" s="208">
        <v>2024</v>
      </c>
      <c r="N282" s="168">
        <v>7</v>
      </c>
      <c r="O282" s="163"/>
      <c r="P282" s="164" t="str">
        <f t="shared" si="4"/>
        <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c r="L283" s="174">
        <v>4209447712.4163866</v>
      </c>
      <c r="M283" s="208">
        <v>2024</v>
      </c>
      <c r="N283" s="168">
        <v>8</v>
      </c>
      <c r="O283" s="163"/>
      <c r="P283" s="164" t="str">
        <f t="shared" si="4"/>
        <v/>
      </c>
      <c r="Q283" s="165"/>
    </row>
    <row r="284" spans="2:17" s="166" customFormat="1" x14ac:dyDescent="0.2">
      <c r="B284" s="176">
        <v>2024</v>
      </c>
      <c r="C284" s="177">
        <v>12</v>
      </c>
      <c r="D284" s="178" t="s">
        <v>1</v>
      </c>
      <c r="E284" s="179"/>
      <c r="F284" s="180"/>
      <c r="G284" s="180"/>
      <c r="H284" s="181"/>
      <c r="I284" s="179"/>
      <c r="J284" s="181"/>
      <c r="K284" s="180"/>
      <c r="L284" s="182"/>
      <c r="M284" s="212">
        <v>2024</v>
      </c>
      <c r="N284" s="177">
        <v>9</v>
      </c>
      <c r="O284" s="186"/>
      <c r="P284" s="205" t="str">
        <f t="shared" si="4"/>
        <v/>
      </c>
      <c r="Q284" s="165"/>
    </row>
  </sheetData>
  <mergeCells count="11">
    <mergeCell ref="P2:P4"/>
    <mergeCell ref="E101:H101"/>
    <mergeCell ref="I2:J2"/>
    <mergeCell ref="I101:J101"/>
    <mergeCell ref="M4:N4"/>
    <mergeCell ref="B4:C4"/>
    <mergeCell ref="B103:C103"/>
    <mergeCell ref="M103:N103"/>
    <mergeCell ref="L2:N2"/>
    <mergeCell ref="L101:N101"/>
    <mergeCell ref="E2:H2"/>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5"/>
  <sheetViews>
    <sheetView showGridLines="0" zoomScale="75" workbookViewId="0">
      <pane xSplit="1" ySplit="3" topLeftCell="B55" activePane="bottomRight" state="frozen"/>
      <selection pane="topRight" activeCell="B1" sqref="B1"/>
      <selection pane="bottomLeft" activeCell="A4" sqref="A4"/>
      <selection pane="bottomRight" activeCell="B84" sqref="B84"/>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c r="D82" s="21"/>
      <c r="E82" s="132"/>
      <c r="F82" s="21"/>
      <c r="G82" s="132"/>
      <c r="H82" s="21"/>
      <c r="I82" s="137">
        <f>G82-H82</f>
        <v>0</v>
      </c>
      <c r="J82" s="35"/>
    </row>
    <row r="83" spans="2:10" ht="24.75" customHeight="1" thickBot="1" x14ac:dyDescent="0.25">
      <c r="B83" s="214" t="s">
        <v>131</v>
      </c>
      <c r="C83" s="133">
        <f>SUM(C79:C82)</f>
        <v>3268505.6338467901</v>
      </c>
      <c r="D83" s="133">
        <f t="shared" ref="D83:I83" si="15">SUM(D79:D82)</f>
        <v>86197.95</v>
      </c>
      <c r="E83" s="133">
        <f t="shared" si="15"/>
        <v>48436.85</v>
      </c>
      <c r="F83" s="133">
        <f t="shared" si="15"/>
        <v>3454710.2617603</v>
      </c>
      <c r="G83" s="133">
        <f t="shared" si="15"/>
        <v>335301.33106215001</v>
      </c>
      <c r="H83" s="133">
        <f t="shared" si="15"/>
        <v>110370.71653951</v>
      </c>
      <c r="I83" s="138">
        <f t="shared" si="15"/>
        <v>224930.61452263998</v>
      </c>
      <c r="J83" s="35"/>
    </row>
    <row r="84" spans="2:10" ht="24.75" customHeight="1" x14ac:dyDescent="0.2">
      <c r="B84" s="215"/>
      <c r="C84" s="216"/>
      <c r="D84" s="216"/>
      <c r="E84" s="216"/>
      <c r="F84" s="216"/>
      <c r="G84" s="216"/>
      <c r="H84" s="216"/>
      <c r="I84" s="216"/>
      <c r="J84" s="35"/>
    </row>
    <row r="85" spans="2:10" x14ac:dyDescent="0.2">
      <c r="C85" s="21"/>
      <c r="D85" s="21"/>
      <c r="E85" s="21"/>
      <c r="F85" s="21"/>
      <c r="G85" s="21"/>
      <c r="H85" s="21"/>
      <c r="I85" s="35"/>
    </row>
    <row r="86" spans="2:10" x14ac:dyDescent="0.2">
      <c r="B86" s="15" t="s">
        <v>18</v>
      </c>
      <c r="C86" s="21"/>
      <c r="D86" s="21"/>
      <c r="E86" s="21"/>
      <c r="F86" s="21"/>
      <c r="G86" s="21"/>
      <c r="H86" s="21"/>
    </row>
    <row r="87" spans="2:10" x14ac:dyDescent="0.2">
      <c r="B87" s="15" t="s">
        <v>92</v>
      </c>
    </row>
    <row r="88" spans="2:10" x14ac:dyDescent="0.2">
      <c r="D88" s="77"/>
      <c r="E88" s="77"/>
    </row>
    <row r="90" spans="2:10" x14ac:dyDescent="0.2">
      <c r="C90" s="21"/>
      <c r="D90" s="21"/>
      <c r="E90" s="21"/>
      <c r="F90" s="21"/>
      <c r="G90" s="21"/>
      <c r="H90" s="21"/>
      <c r="I90" s="21"/>
    </row>
    <row r="91" spans="2:10" x14ac:dyDescent="0.2">
      <c r="C91" s="21"/>
      <c r="D91" s="21"/>
      <c r="E91" s="21"/>
      <c r="F91" s="21"/>
      <c r="G91" s="21"/>
      <c r="H91" s="21"/>
    </row>
    <row r="93" spans="2:10" x14ac:dyDescent="0.2">
      <c r="C93" s="21"/>
      <c r="D93" s="21"/>
      <c r="E93" s="21"/>
      <c r="F93" s="21"/>
      <c r="G93" s="21"/>
    </row>
    <row r="94" spans="2:10" x14ac:dyDescent="0.2">
      <c r="C94" s="21"/>
      <c r="D94" s="21"/>
      <c r="E94" s="21"/>
      <c r="F94" s="21"/>
      <c r="G94" s="21"/>
    </row>
    <row r="95" spans="2:10" x14ac:dyDescent="0.2">
      <c r="C95" s="21"/>
      <c r="D95" s="21"/>
      <c r="E95" s="21"/>
      <c r="F95" s="21"/>
      <c r="G95" s="21"/>
    </row>
    <row r="96" spans="2:10" x14ac:dyDescent="0.2">
      <c r="C96" s="21"/>
      <c r="D96" s="21"/>
      <c r="E96" s="21"/>
      <c r="F96" s="21"/>
      <c r="G96"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Günter Simsalik</cp:lastModifiedBy>
  <cp:lastPrinted>2010-03-31T09:36:05Z</cp:lastPrinted>
  <dcterms:created xsi:type="dcterms:W3CDTF">2007-02-12T07:10:37Z</dcterms:created>
  <dcterms:modified xsi:type="dcterms:W3CDTF">2024-12-03T08:39:33Z</dcterms:modified>
</cp:coreProperties>
</file>